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/>
  </bookViews>
  <sheets>
    <sheet name="Sheet1" sheetId="1" r:id="rId1"/>
    <sheet name="Sheet2" sheetId="2" r:id="rId2"/>
    <sheet name="Sheet3" sheetId="3" r:id="rId3"/>
  </sheets>
  <calcPr calcId="144525" concurrentCalc="0"/>
</workbook>
</file>

<file path=xl/calcChain.xml><?xml version="1.0" encoding="utf-8"?>
<calcChain xmlns="http://schemas.openxmlformats.org/spreadsheetml/2006/main">
  <c r="E29" i="1" l="1"/>
  <c r="E10" i="1"/>
  <c r="E9" i="1"/>
  <c r="E8" i="1"/>
  <c r="E7" i="1"/>
  <c r="E6" i="1"/>
  <c r="E5" i="1"/>
  <c r="D11" i="1"/>
  <c r="E11" i="1"/>
</calcChain>
</file>

<file path=xl/sharedStrings.xml><?xml version="1.0" encoding="utf-8"?>
<sst xmlns="http://schemas.openxmlformats.org/spreadsheetml/2006/main" count="61" uniqueCount="37">
  <si>
    <t>学号</t>
    <phoneticPr fontId="1" type="noConversion"/>
  </si>
  <si>
    <t>一、华软研究生学术学业奖励名单</t>
    <phoneticPr fontId="1" type="noConversion"/>
  </si>
  <si>
    <t>序号</t>
    <phoneticPr fontId="1" type="noConversion"/>
  </si>
  <si>
    <t>姓名</t>
    <phoneticPr fontId="1" type="noConversion"/>
  </si>
  <si>
    <t>科研成果积分</t>
    <phoneticPr fontId="1" type="noConversion"/>
  </si>
  <si>
    <t>二、华软研究生社会实践奖励名单</t>
    <phoneticPr fontId="1" type="noConversion"/>
  </si>
  <si>
    <t>等级</t>
    <phoneticPr fontId="1" type="noConversion"/>
  </si>
  <si>
    <t>一等奖</t>
    <phoneticPr fontId="1" type="noConversion"/>
  </si>
  <si>
    <t>二等奖</t>
    <phoneticPr fontId="1" type="noConversion"/>
  </si>
  <si>
    <t>合计</t>
    <phoneticPr fontId="1" type="noConversion"/>
  </si>
  <si>
    <t>奖励金额（元）</t>
    <phoneticPr fontId="1" type="noConversion"/>
  </si>
  <si>
    <t>艾尼瓦尔·吐尔逊</t>
  </si>
  <si>
    <t>杨良平</t>
  </si>
  <si>
    <t>任雪</t>
  </si>
  <si>
    <t>梁月</t>
  </si>
  <si>
    <t>高翠云</t>
    <phoneticPr fontId="4" type="noConversion"/>
  </si>
  <si>
    <t>逄亚男</t>
    <rPh sb="0" eb="1">
      <t>pang ya nan</t>
    </rPh>
    <phoneticPr fontId="6" type="noConversion"/>
  </si>
  <si>
    <t>合计</t>
    <phoneticPr fontId="1" type="noConversion"/>
  </si>
  <si>
    <t>李文硕</t>
    <phoneticPr fontId="1" type="noConversion"/>
  </si>
  <si>
    <t>逄亚男</t>
    <phoneticPr fontId="1" type="noConversion"/>
  </si>
  <si>
    <t>李康宁</t>
    <phoneticPr fontId="1" type="noConversion"/>
  </si>
  <si>
    <t>王庆琦</t>
    <phoneticPr fontId="1" type="noConversion"/>
  </si>
  <si>
    <t>朱洁西</t>
    <phoneticPr fontId="1" type="noConversion"/>
  </si>
  <si>
    <t>刘雨佳</t>
    <phoneticPr fontId="1" type="noConversion"/>
  </si>
  <si>
    <t>张雪莲</t>
    <phoneticPr fontId="1" type="noConversion"/>
  </si>
  <si>
    <t>张宇璇</t>
    <phoneticPr fontId="1" type="noConversion"/>
  </si>
  <si>
    <t>王芳菲</t>
    <phoneticPr fontId="1" type="noConversion"/>
  </si>
  <si>
    <t>张露</t>
    <phoneticPr fontId="1" type="noConversion"/>
  </si>
  <si>
    <t>张红伟</t>
    <phoneticPr fontId="1" type="noConversion"/>
  </si>
  <si>
    <t>孙一鸣</t>
    <phoneticPr fontId="1" type="noConversion"/>
  </si>
  <si>
    <t>田佳琦</t>
    <phoneticPr fontId="1" type="noConversion"/>
  </si>
  <si>
    <t>于艾思</t>
    <phoneticPr fontId="1" type="noConversion"/>
  </si>
  <si>
    <t>孙文轩</t>
    <phoneticPr fontId="1" type="noConversion"/>
  </si>
  <si>
    <t>三、华软研究生勤工助学奖励名单</t>
    <phoneticPr fontId="1" type="noConversion"/>
  </si>
  <si>
    <t>刘紫薇</t>
    <phoneticPr fontId="1" type="noConversion"/>
  </si>
  <si>
    <t>宿柔嘉</t>
    <phoneticPr fontId="1" type="noConversion"/>
  </si>
  <si>
    <t>2017年度华软研究生奖助学金汇总表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</si>
</sst>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7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2"/>
      <color theme="1"/>
      <name val="宋体"/>
      <family val="2"/>
      <scheme val="minor"/>
    </font>
    <font>
      <sz val="12"/>
      <color theme="1"/>
      <name val="宋体"/>
      <family val="3"/>
      <charset val="134"/>
      <scheme val="minor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>
      <alignment vertical="center"/>
    </xf>
  </cellStyleXfs>
  <cellXfs count="14">
    <xf numFmtId="0" fontId="0" fillId="0" borderId="0" xfId="0"/>
    <xf numFmtId="0" fontId="3" fillId="0" borderId="0" xfId="0" applyFont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6" fontId="0" fillId="0" borderId="0" xfId="0" applyNumberForma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167640</xdr:colOff>
      <xdr:row>1</xdr:row>
      <xdr:rowOff>335280</xdr:rowOff>
    </xdr:from>
    <xdr:to>
      <xdr:col>3</xdr:col>
      <xdr:colOff>759317</xdr:colOff>
      <xdr:row>3</xdr:row>
      <xdr:rowOff>7620</xdr:rowOff>
    </xdr:to>
    <xdr:pic>
      <xdr:nvPicPr>
        <xdr:cNvPr id="2" name="图片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7640" y="678180"/>
          <a:ext cx="3593957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abSelected="1" topLeftCell="A10" workbookViewId="0">
      <selection activeCell="B19" sqref="B19"/>
    </sheetView>
  </sheetViews>
  <sheetFormatPr defaultRowHeight="22.8" customHeight="1" x14ac:dyDescent="0.25"/>
  <cols>
    <col min="1" max="1" width="9.109375" style="1" customWidth="1"/>
    <col min="2" max="2" width="20.21875" style="1" bestFit="1" customWidth="1"/>
    <col min="3" max="3" width="15" style="1" customWidth="1"/>
    <col min="4" max="4" width="15.33203125" style="1" bestFit="1" customWidth="1"/>
    <col min="5" max="5" width="19.44140625" style="1" customWidth="1"/>
    <col min="6" max="7" width="8.88671875" style="1"/>
    <col min="8" max="8" width="14.88671875" style="1" customWidth="1"/>
    <col min="9" max="16384" width="8.88671875" style="1"/>
  </cols>
  <sheetData>
    <row r="1" spans="1:10" ht="22.8" customHeight="1" x14ac:dyDescent="0.25">
      <c r="A1" s="13" t="s">
        <v>36</v>
      </c>
      <c r="B1" s="13"/>
      <c r="C1" s="13"/>
      <c r="D1" s="13"/>
      <c r="E1" s="13"/>
    </row>
    <row r="2" spans="1:10" ht="22.8" customHeight="1" x14ac:dyDescent="0.25">
      <c r="A2" s="9" t="s">
        <v>1</v>
      </c>
      <c r="B2" s="10"/>
      <c r="C2" s="10"/>
      <c r="D2" s="10"/>
      <c r="E2" s="11"/>
    </row>
    <row r="3" spans="1:10" ht="30" customHeight="1" x14ac:dyDescent="0.25">
      <c r="A3" s="9"/>
      <c r="B3" s="10"/>
      <c r="C3" s="10"/>
      <c r="D3" s="10"/>
      <c r="E3" s="11"/>
      <c r="J3" s="6"/>
    </row>
    <row r="4" spans="1:10" ht="22.8" customHeight="1" x14ac:dyDescent="0.25">
      <c r="A4" s="4" t="s">
        <v>2</v>
      </c>
      <c r="B4" s="4" t="s">
        <v>3</v>
      </c>
      <c r="C4" s="4" t="s">
        <v>0</v>
      </c>
      <c r="D4" s="4" t="s">
        <v>4</v>
      </c>
      <c r="E4" s="4" t="s">
        <v>10</v>
      </c>
    </row>
    <row r="5" spans="1:10" ht="22.8" customHeight="1" x14ac:dyDescent="0.25">
      <c r="A5" s="4">
        <v>1</v>
      </c>
      <c r="B5" s="7" t="s">
        <v>15</v>
      </c>
      <c r="C5" s="7">
        <v>2015211020</v>
      </c>
      <c r="D5" s="4">
        <v>20</v>
      </c>
      <c r="E5" s="2">
        <f>D5/D11*12000</f>
        <v>4285.7142857142862</v>
      </c>
    </row>
    <row r="6" spans="1:10" ht="22.8" customHeight="1" x14ac:dyDescent="0.25">
      <c r="A6" s="4">
        <v>2</v>
      </c>
      <c r="B6" s="7" t="s">
        <v>11</v>
      </c>
      <c r="C6" s="7">
        <v>2015211001</v>
      </c>
      <c r="D6" s="4">
        <v>4</v>
      </c>
      <c r="E6" s="2">
        <f>D6/D11*12000</f>
        <v>857.14285714285711</v>
      </c>
    </row>
    <row r="7" spans="1:10" ht="22.8" customHeight="1" x14ac:dyDescent="0.25">
      <c r="A7" s="4">
        <v>3</v>
      </c>
      <c r="B7" s="8" t="s">
        <v>12</v>
      </c>
      <c r="C7" s="8">
        <v>2016212070</v>
      </c>
      <c r="D7" s="4">
        <v>4</v>
      </c>
      <c r="E7" s="2">
        <f>D7/D11*12000</f>
        <v>857.14285714285711</v>
      </c>
    </row>
    <row r="8" spans="1:10" ht="22.8" customHeight="1" x14ac:dyDescent="0.25">
      <c r="A8" s="4">
        <v>4</v>
      </c>
      <c r="B8" s="8" t="s">
        <v>13</v>
      </c>
      <c r="C8" s="8">
        <v>2016212007</v>
      </c>
      <c r="D8" s="4">
        <v>4</v>
      </c>
      <c r="E8" s="2">
        <f>D8/D11*12000</f>
        <v>857.14285714285711</v>
      </c>
    </row>
    <row r="9" spans="1:10" ht="22.8" customHeight="1" x14ac:dyDescent="0.25">
      <c r="A9" s="4">
        <v>5</v>
      </c>
      <c r="B9" s="7" t="s">
        <v>14</v>
      </c>
      <c r="C9" s="7">
        <v>2016214014</v>
      </c>
      <c r="D9" s="4">
        <v>4</v>
      </c>
      <c r="E9" s="2">
        <f>D9/D11*12000</f>
        <v>857.14285714285711</v>
      </c>
    </row>
    <row r="10" spans="1:10" ht="22.8" customHeight="1" x14ac:dyDescent="0.25">
      <c r="A10" s="4">
        <v>6</v>
      </c>
      <c r="B10" s="7" t="s">
        <v>16</v>
      </c>
      <c r="C10" s="7">
        <v>2016217005</v>
      </c>
      <c r="D10" s="4">
        <v>20</v>
      </c>
      <c r="E10" s="2">
        <f>D10/D11*12000</f>
        <v>4285.7142857142862</v>
      </c>
    </row>
    <row r="11" spans="1:10" ht="22.8" customHeight="1" x14ac:dyDescent="0.25">
      <c r="A11" s="9" t="s">
        <v>17</v>
      </c>
      <c r="B11" s="10"/>
      <c r="C11" s="11"/>
      <c r="D11" s="4">
        <f>SUM(D5:D10)</f>
        <v>56</v>
      </c>
      <c r="E11" s="2">
        <f>SUM(E5:E10)</f>
        <v>12000</v>
      </c>
    </row>
    <row r="12" spans="1:10" ht="22.8" customHeight="1" x14ac:dyDescent="0.25">
      <c r="A12" s="9" t="s">
        <v>5</v>
      </c>
      <c r="B12" s="10"/>
      <c r="C12" s="10"/>
      <c r="D12" s="10"/>
      <c r="E12" s="11"/>
    </row>
    <row r="13" spans="1:10" ht="22.8" customHeight="1" x14ac:dyDescent="0.25">
      <c r="A13" s="4" t="s">
        <v>2</v>
      </c>
      <c r="B13" s="4" t="s">
        <v>3</v>
      </c>
      <c r="C13" s="4" t="s">
        <v>0</v>
      </c>
      <c r="D13" s="4" t="s">
        <v>6</v>
      </c>
      <c r="E13" s="4" t="s">
        <v>10</v>
      </c>
    </row>
    <row r="14" spans="1:10" ht="22.8" customHeight="1" x14ac:dyDescent="0.25">
      <c r="A14" s="4">
        <v>1</v>
      </c>
      <c r="B14" s="4" t="s">
        <v>18</v>
      </c>
      <c r="C14" s="4">
        <v>2016212053</v>
      </c>
      <c r="D14" s="4" t="s">
        <v>7</v>
      </c>
      <c r="E14" s="4">
        <v>1000</v>
      </c>
    </row>
    <row r="15" spans="1:10" ht="22.8" customHeight="1" x14ac:dyDescent="0.25">
      <c r="A15" s="4">
        <v>2</v>
      </c>
      <c r="B15" s="4" t="s">
        <v>19</v>
      </c>
      <c r="C15" s="4">
        <v>2016217005</v>
      </c>
      <c r="D15" s="4" t="s">
        <v>7</v>
      </c>
      <c r="E15" s="4">
        <v>1000</v>
      </c>
    </row>
    <row r="16" spans="1:10" ht="22.8" customHeight="1" x14ac:dyDescent="0.25">
      <c r="A16" s="4">
        <v>3</v>
      </c>
      <c r="B16" s="4" t="s">
        <v>20</v>
      </c>
      <c r="C16" s="4">
        <v>2016214011</v>
      </c>
      <c r="D16" s="4" t="s">
        <v>7</v>
      </c>
      <c r="E16" s="4">
        <v>1000</v>
      </c>
    </row>
    <row r="17" spans="1:5" ht="22.8" customHeight="1" x14ac:dyDescent="0.25">
      <c r="A17" s="4">
        <v>4</v>
      </c>
      <c r="B17" s="4" t="s">
        <v>21</v>
      </c>
      <c r="C17" s="4">
        <v>2016212008</v>
      </c>
      <c r="D17" s="4" t="s">
        <v>7</v>
      </c>
      <c r="E17" s="4">
        <v>1000</v>
      </c>
    </row>
    <row r="18" spans="1:5" ht="22.8" customHeight="1" x14ac:dyDescent="0.25">
      <c r="A18" s="4">
        <v>5</v>
      </c>
      <c r="B18" s="4" t="s">
        <v>22</v>
      </c>
      <c r="C18" s="4">
        <v>2016217003</v>
      </c>
      <c r="D18" s="4" t="s">
        <v>7</v>
      </c>
      <c r="E18" s="4">
        <v>1000</v>
      </c>
    </row>
    <row r="19" spans="1:5" ht="22.8" customHeight="1" x14ac:dyDescent="0.25">
      <c r="A19" s="4">
        <v>6</v>
      </c>
      <c r="B19" s="4" t="s">
        <v>23</v>
      </c>
      <c r="C19" s="4">
        <v>2016214020</v>
      </c>
      <c r="D19" s="4" t="s">
        <v>8</v>
      </c>
      <c r="E19" s="4">
        <v>600</v>
      </c>
    </row>
    <row r="20" spans="1:5" ht="22.8" customHeight="1" x14ac:dyDescent="0.25">
      <c r="A20" s="4">
        <v>7</v>
      </c>
      <c r="B20" s="4" t="s">
        <v>24</v>
      </c>
      <c r="C20" s="4">
        <v>2016212032</v>
      </c>
      <c r="D20" s="4" t="s">
        <v>8</v>
      </c>
      <c r="E20" s="4">
        <v>600</v>
      </c>
    </row>
    <row r="21" spans="1:5" ht="22.8" customHeight="1" x14ac:dyDescent="0.25">
      <c r="A21" s="4">
        <v>8</v>
      </c>
      <c r="B21" s="4" t="s">
        <v>25</v>
      </c>
      <c r="C21" s="4">
        <v>2016212033</v>
      </c>
      <c r="D21" s="4" t="s">
        <v>8</v>
      </c>
      <c r="E21" s="4">
        <v>600</v>
      </c>
    </row>
    <row r="22" spans="1:5" ht="22.8" customHeight="1" x14ac:dyDescent="0.25">
      <c r="A22" s="4">
        <v>9</v>
      </c>
      <c r="B22" s="4" t="s">
        <v>26</v>
      </c>
      <c r="C22" s="4">
        <v>2016212013</v>
      </c>
      <c r="D22" s="4" t="s">
        <v>8</v>
      </c>
      <c r="E22" s="4">
        <v>600</v>
      </c>
    </row>
    <row r="23" spans="1:5" ht="22.8" customHeight="1" x14ac:dyDescent="0.25">
      <c r="A23" s="4">
        <v>10</v>
      </c>
      <c r="B23" s="4" t="s">
        <v>27</v>
      </c>
      <c r="C23" s="4">
        <v>2016212031</v>
      </c>
      <c r="D23" s="4" t="s">
        <v>8</v>
      </c>
      <c r="E23" s="4">
        <v>600</v>
      </c>
    </row>
    <row r="24" spans="1:5" ht="22.8" customHeight="1" x14ac:dyDescent="0.25">
      <c r="A24" s="4">
        <v>11</v>
      </c>
      <c r="B24" s="4" t="s">
        <v>28</v>
      </c>
      <c r="C24" s="4">
        <v>2016214064</v>
      </c>
      <c r="D24" s="4" t="s">
        <v>8</v>
      </c>
      <c r="E24" s="4">
        <v>600</v>
      </c>
    </row>
    <row r="25" spans="1:5" ht="22.8" customHeight="1" x14ac:dyDescent="0.25">
      <c r="A25" s="4">
        <v>12</v>
      </c>
      <c r="B25" s="4" t="s">
        <v>29</v>
      </c>
      <c r="C25" s="4">
        <v>2016214027</v>
      </c>
      <c r="D25" s="4" t="s">
        <v>8</v>
      </c>
      <c r="E25" s="4">
        <v>600</v>
      </c>
    </row>
    <row r="26" spans="1:5" ht="22.8" customHeight="1" x14ac:dyDescent="0.25">
      <c r="A26" s="4">
        <v>13</v>
      </c>
      <c r="B26" s="4" t="s">
        <v>30</v>
      </c>
      <c r="C26" s="4">
        <v>2016212036</v>
      </c>
      <c r="D26" s="4" t="s">
        <v>8</v>
      </c>
      <c r="E26" s="4">
        <v>600</v>
      </c>
    </row>
    <row r="27" spans="1:5" ht="22.8" customHeight="1" x14ac:dyDescent="0.25">
      <c r="A27" s="4">
        <v>14</v>
      </c>
      <c r="B27" s="4" t="s">
        <v>31</v>
      </c>
      <c r="C27" s="4">
        <v>2016212037</v>
      </c>
      <c r="D27" s="4" t="s">
        <v>8</v>
      </c>
      <c r="E27" s="4">
        <v>600</v>
      </c>
    </row>
    <row r="28" spans="1:5" ht="22.8" customHeight="1" x14ac:dyDescent="0.25">
      <c r="A28" s="4">
        <v>15</v>
      </c>
      <c r="B28" s="4" t="s">
        <v>32</v>
      </c>
      <c r="C28" s="4">
        <v>2016217006</v>
      </c>
      <c r="D28" s="4" t="s">
        <v>8</v>
      </c>
      <c r="E28" s="4">
        <v>600</v>
      </c>
    </row>
    <row r="29" spans="1:5" ht="22.8" customHeight="1" x14ac:dyDescent="0.25">
      <c r="A29" s="12" t="s">
        <v>9</v>
      </c>
      <c r="B29" s="12"/>
      <c r="C29" s="12"/>
      <c r="D29" s="12"/>
      <c r="E29" s="4">
        <f>SUM(E14:E28)</f>
        <v>11000</v>
      </c>
    </row>
    <row r="30" spans="1:5" ht="22.8" customHeight="1" x14ac:dyDescent="0.25">
      <c r="A30" s="9" t="s">
        <v>33</v>
      </c>
      <c r="B30" s="10"/>
      <c r="C30" s="10"/>
      <c r="D30" s="10"/>
      <c r="E30" s="11"/>
    </row>
    <row r="31" spans="1:5" ht="22.8" customHeight="1" x14ac:dyDescent="0.25">
      <c r="A31" s="5" t="s">
        <v>2</v>
      </c>
      <c r="B31" s="5" t="s">
        <v>3</v>
      </c>
      <c r="C31" s="5" t="s">
        <v>0</v>
      </c>
      <c r="D31" s="5" t="s">
        <v>6</v>
      </c>
      <c r="E31" s="5" t="s">
        <v>10</v>
      </c>
    </row>
    <row r="32" spans="1:5" ht="22.8" customHeight="1" x14ac:dyDescent="0.25">
      <c r="A32" s="5">
        <v>1</v>
      </c>
      <c r="B32" s="5" t="s">
        <v>34</v>
      </c>
      <c r="C32" s="5">
        <v>2016217002</v>
      </c>
      <c r="D32" s="5" t="s">
        <v>7</v>
      </c>
      <c r="E32" s="5">
        <v>5000</v>
      </c>
    </row>
    <row r="33" spans="1:5" ht="22.8" customHeight="1" x14ac:dyDescent="0.25">
      <c r="A33" s="5">
        <v>2</v>
      </c>
      <c r="B33" s="5" t="s">
        <v>35</v>
      </c>
      <c r="C33" s="5">
        <v>2016212080</v>
      </c>
      <c r="D33" s="5" t="s">
        <v>7</v>
      </c>
      <c r="E33" s="5">
        <v>5000</v>
      </c>
    </row>
  </sheetData>
  <mergeCells count="7">
    <mergeCell ref="A30:E30"/>
    <mergeCell ref="A29:D29"/>
    <mergeCell ref="A1:E1"/>
    <mergeCell ref="A2:E2"/>
    <mergeCell ref="A12:E12"/>
    <mergeCell ref="A3:E3"/>
    <mergeCell ref="A11:C11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6:E14"/>
  <sheetViews>
    <sheetView workbookViewId="0">
      <selection activeCell="G13" sqref="G13"/>
    </sheetView>
  </sheetViews>
  <sheetFormatPr defaultRowHeight="14.4" x14ac:dyDescent="0.25"/>
  <cols>
    <col min="5" max="5" width="23.44140625" style="3" customWidth="1"/>
  </cols>
  <sheetData>
    <row r="6" spans="5:5" x14ac:dyDescent="0.25">
      <c r="E6" s="3">
        <v>4444.4444444444443</v>
      </c>
    </row>
    <row r="7" spans="5:5" x14ac:dyDescent="0.25">
      <c r="E7" s="3">
        <v>7037.0370370370374</v>
      </c>
    </row>
    <row r="8" spans="5:5" x14ac:dyDescent="0.25">
      <c r="E8" s="3">
        <v>2592.5925925925926</v>
      </c>
    </row>
    <row r="9" spans="5:5" x14ac:dyDescent="0.25">
      <c r="E9" s="3">
        <v>7037.0370370370374</v>
      </c>
    </row>
    <row r="10" spans="5:5" x14ac:dyDescent="0.25">
      <c r="E10" s="3">
        <v>7037.0370370370374</v>
      </c>
    </row>
    <row r="11" spans="5:5" x14ac:dyDescent="0.25">
      <c r="E11" s="3">
        <v>3333.3333333333335</v>
      </c>
    </row>
    <row r="12" spans="5:5" x14ac:dyDescent="0.25">
      <c r="E12" s="3">
        <v>4444.4444444444443</v>
      </c>
    </row>
    <row r="13" spans="5:5" x14ac:dyDescent="0.25">
      <c r="E13" s="3">
        <v>1481.4814814814815</v>
      </c>
    </row>
    <row r="14" spans="5:5" x14ac:dyDescent="0.25">
      <c r="E14" s="3">
        <v>2592.5925925925926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2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2017-10-13T06:20:00Z</dcterms:modified>
</cp:coreProperties>
</file>